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leanConnect EPA Requirements\1_Video Upload to Website Testing\"/>
    </mc:Choice>
  </mc:AlternateContent>
  <xr:revisionPtr revIDLastSave="0" documentId="13_ncr:1_{CB6AB34D-D582-4837-A696-0676B53EE305}" xr6:coauthVersionLast="47" xr6:coauthVersionMax="47" xr10:uidLastSave="{00000000-0000-0000-0000-000000000000}"/>
  <bookViews>
    <workbookView xWindow="-110" yWindow="-110" windowWidth="25820" windowHeight="15500" xr2:uid="{1B0194E5-5C78-411C-96AE-1B990A7E2D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2" i="1"/>
</calcChain>
</file>

<file path=xl/sharedStrings.xml><?xml version="1.0" encoding="utf-8"?>
<sst xmlns="http://schemas.openxmlformats.org/spreadsheetml/2006/main" count="117" uniqueCount="17">
  <si>
    <t>Video_Number</t>
  </si>
  <si>
    <t>Class</t>
  </si>
  <si>
    <t>Detect</t>
  </si>
  <si>
    <t>Video_link</t>
  </si>
  <si>
    <t>class_NoEmit</t>
  </si>
  <si>
    <t>class_6</t>
  </si>
  <si>
    <t>class_7</t>
  </si>
  <si>
    <t>error</t>
  </si>
  <si>
    <t>Distance_(yards)</t>
  </si>
  <si>
    <t>Distance_(meters)</t>
  </si>
  <si>
    <t>NA</t>
  </si>
  <si>
    <t>Emission_Rate_(scf/hr)</t>
  </si>
  <si>
    <t>Ground_truth</t>
  </si>
  <si>
    <t>Result</t>
  </si>
  <si>
    <t>appears to detect</t>
  </si>
  <si>
    <t>New Result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</si>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</sst>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1"/>
    <xf numFmtId="0" fontId="1" fillId="0" borderId="1" xfId="0" applyFont="1" applyBorder="1"/>
    <xf numFmtId="2" fontId="0" fillId="0" borderId="0" xfId="0" applyNumberFormat="1"/>
    <xf numFmtId="2" fontId="0" fillId="0" borderId="1" xfId="0" applyNumberForma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A08A5-6DEB-484A-9B19-6EBE08A9C4FE}">
  <dimension ref="A1:J94"/>
  <sheetViews>
    <sheetView tabSelected="1" topLeftCell="A70" zoomScale="130" zoomScaleNormal="130" workbookViewId="0">
      <selection activeCell="K20" sqref="K20"/>
    </sheetView>
  </sheetViews>
  <sheetFormatPr defaultRowHeight="14.5" x14ac:dyDescent="0.35"/>
  <cols>
    <col min="1" max="1" width="15.26953125" customWidth="1"/>
    <col min="2" max="2" width="16.36328125" bestFit="1" customWidth="1"/>
    <col min="3" max="3" width="15.08984375" bestFit="1" customWidth="1"/>
    <col min="4" max="4" width="11.90625" bestFit="1" customWidth="1"/>
    <col min="5" max="5" width="20.6328125" bestFit="1" customWidth="1"/>
    <col min="6" max="6" width="8.08984375" customWidth="1"/>
    <col min="7" max="7" width="13.08984375" bestFit="1" customWidth="1"/>
    <col min="8" max="8" width="13.08984375" customWidth="1"/>
    <col min="9" max="9" width="15.36328125" bestFit="1" customWidth="1"/>
  </cols>
  <sheetData>
    <row r="1" spans="1:10" x14ac:dyDescent="0.35">
      <c r="A1" s="1" t="s">
        <v>0</v>
      </c>
      <c r="B1" s="1" t="s">
        <v>9</v>
      </c>
      <c r="C1" s="1" t="s">
        <v>8</v>
      </c>
      <c r="D1" s="1" t="s">
        <v>1</v>
      </c>
      <c r="E1" s="1" t="s">
        <v>11</v>
      </c>
      <c r="F1" s="1" t="s">
        <v>2</v>
      </c>
      <c r="G1" s="1" t="s">
        <v>12</v>
      </c>
      <c r="H1" s="1" t="s">
        <v>13</v>
      </c>
      <c r="I1" s="1" t="s">
        <v>3</v>
      </c>
      <c r="J1" s="1" t="s">
        <v>15</v>
      </c>
    </row>
    <row r="2" spans="1:10" x14ac:dyDescent="0.35">
      <c r="A2">
        <v>2564</v>
      </c>
      <c r="B2">
        <v>4.5999999999999996</v>
      </c>
      <c r="C2" s="5">
        <f>B2*1.09361</f>
        <v>5.0306059999999997</v>
      </c>
      <c r="D2" t="s">
        <v>4</v>
      </c>
      <c r="E2">
        <v>0</v>
      </c>
      <c r="F2">
        <v>0</v>
      </c>
      <c r="G2">
        <v>0</v>
      </c>
      <c r="H2">
        <v>1</v>
      </c>
      <c r="I2" s="1"/>
    </row>
    <row r="3" spans="1:10" x14ac:dyDescent="0.35">
      <c r="A3">
        <v>2564</v>
      </c>
      <c r="B3">
        <v>4.5999999999999996</v>
      </c>
      <c r="C3" s="5">
        <f t="shared" ref="C3:C66" si="0">B3*1.09361</f>
        <v>5.0306059999999997</v>
      </c>
      <c r="D3" t="s">
        <v>5</v>
      </c>
      <c r="E3">
        <v>109.5</v>
      </c>
      <c r="F3">
        <v>1</v>
      </c>
      <c r="G3">
        <v>1</v>
      </c>
      <c r="H3">
        <v>1</v>
      </c>
      <c r="I3" s="1"/>
    </row>
    <row r="4" spans="1:10" x14ac:dyDescent="0.35">
      <c r="A4" s="2">
        <v>2564</v>
      </c>
      <c r="B4" s="2">
        <v>4.5999999999999996</v>
      </c>
      <c r="C4" s="6">
        <f t="shared" si="0"/>
        <v>5.0306059999999997</v>
      </c>
      <c r="D4" s="2" t="s">
        <v>6</v>
      </c>
      <c r="E4" s="2">
        <v>124.3</v>
      </c>
      <c r="F4" s="2">
        <v>1</v>
      </c>
      <c r="G4" s="2">
        <v>1</v>
      </c>
      <c r="H4" s="2">
        <v>1</v>
      </c>
      <c r="I4" s="4"/>
    </row>
    <row r="5" spans="1:10" x14ac:dyDescent="0.35">
      <c r="A5">
        <v>2559</v>
      </c>
      <c r="B5">
        <v>6.9</v>
      </c>
      <c r="C5" s="5">
        <f t="shared" si="0"/>
        <v>7.545909</v>
      </c>
      <c r="D5" t="s">
        <v>4</v>
      </c>
      <c r="E5">
        <v>0</v>
      </c>
      <c r="F5">
        <v>0</v>
      </c>
      <c r="G5">
        <v>0</v>
      </c>
      <c r="H5">
        <v>1</v>
      </c>
      <c r="I5" s="3"/>
    </row>
    <row r="6" spans="1:10" x14ac:dyDescent="0.35">
      <c r="A6">
        <v>2559</v>
      </c>
      <c r="B6">
        <v>6.9</v>
      </c>
      <c r="C6" s="5">
        <f t="shared" si="0"/>
        <v>7.545909</v>
      </c>
      <c r="D6" t="s">
        <v>5</v>
      </c>
      <c r="E6">
        <v>109.5</v>
      </c>
      <c r="F6">
        <v>1</v>
      </c>
      <c r="G6">
        <v>1</v>
      </c>
      <c r="H6">
        <v>1</v>
      </c>
    </row>
    <row r="7" spans="1:10" x14ac:dyDescent="0.35">
      <c r="A7" s="2">
        <v>2559</v>
      </c>
      <c r="B7" s="2">
        <v>6.9</v>
      </c>
      <c r="C7" s="6">
        <f t="shared" si="0"/>
        <v>7.545909</v>
      </c>
      <c r="D7" s="2" t="s">
        <v>6</v>
      </c>
      <c r="E7" s="2">
        <v>124.3</v>
      </c>
      <c r="F7" s="2">
        <v>1</v>
      </c>
      <c r="G7" s="2">
        <v>1</v>
      </c>
      <c r="H7" s="2">
        <v>1</v>
      </c>
      <c r="I7" s="2"/>
    </row>
    <row r="8" spans="1:10" x14ac:dyDescent="0.35">
      <c r="A8">
        <v>2560</v>
      </c>
      <c r="B8">
        <v>9.8000000000000007</v>
      </c>
      <c r="C8" s="5">
        <f t="shared" si="0"/>
        <v>10.717378</v>
      </c>
      <c r="D8" t="s">
        <v>4</v>
      </c>
      <c r="E8">
        <v>0</v>
      </c>
      <c r="F8">
        <v>0</v>
      </c>
      <c r="G8">
        <v>0</v>
      </c>
      <c r="H8">
        <v>1</v>
      </c>
    </row>
    <row r="9" spans="1:10" x14ac:dyDescent="0.35">
      <c r="A9">
        <v>2560</v>
      </c>
      <c r="B9">
        <v>9.8000000000000007</v>
      </c>
      <c r="C9" s="5">
        <f t="shared" si="0"/>
        <v>10.717378</v>
      </c>
      <c r="D9" t="s">
        <v>5</v>
      </c>
      <c r="E9">
        <v>109.5</v>
      </c>
      <c r="F9">
        <v>1</v>
      </c>
      <c r="G9">
        <v>1</v>
      </c>
      <c r="H9">
        <v>1</v>
      </c>
    </row>
    <row r="10" spans="1:10" x14ac:dyDescent="0.35">
      <c r="A10" s="2">
        <v>2560</v>
      </c>
      <c r="B10" s="2">
        <v>9.8000000000000007</v>
      </c>
      <c r="C10" s="6">
        <f t="shared" si="0"/>
        <v>10.717378</v>
      </c>
      <c r="D10" s="2" t="s">
        <v>6</v>
      </c>
      <c r="E10" s="2">
        <v>124.3</v>
      </c>
      <c r="F10" s="2">
        <v>1</v>
      </c>
      <c r="G10" s="2">
        <v>1</v>
      </c>
      <c r="H10" s="2">
        <v>1</v>
      </c>
      <c r="I10" s="2"/>
    </row>
    <row r="11" spans="1:10" x14ac:dyDescent="0.35">
      <c r="A11">
        <v>2561</v>
      </c>
      <c r="B11">
        <v>12.6</v>
      </c>
      <c r="C11" s="5">
        <f t="shared" si="0"/>
        <v>13.779485999999999</v>
      </c>
      <c r="D11" t="s">
        <v>4</v>
      </c>
      <c r="E11">
        <v>0</v>
      </c>
      <c r="F11">
        <v>0</v>
      </c>
      <c r="G11">
        <v>0</v>
      </c>
      <c r="H11">
        <v>1</v>
      </c>
    </row>
    <row r="12" spans="1:10" x14ac:dyDescent="0.35">
      <c r="A12">
        <v>2561</v>
      </c>
      <c r="B12">
        <v>12.6</v>
      </c>
      <c r="C12" s="5">
        <f t="shared" si="0"/>
        <v>13.779485999999999</v>
      </c>
      <c r="D12" t="s">
        <v>5</v>
      </c>
      <c r="E12">
        <v>109.5</v>
      </c>
      <c r="F12">
        <v>1</v>
      </c>
      <c r="G12">
        <v>1</v>
      </c>
      <c r="H12">
        <v>1</v>
      </c>
    </row>
    <row r="13" spans="1:10" x14ac:dyDescent="0.35">
      <c r="A13" s="2">
        <v>2561</v>
      </c>
      <c r="B13" s="2">
        <v>12.6</v>
      </c>
      <c r="C13" s="6">
        <f t="shared" si="0"/>
        <v>13.779485999999999</v>
      </c>
      <c r="D13" s="2" t="s">
        <v>6</v>
      </c>
      <c r="E13" s="2">
        <v>124.3</v>
      </c>
      <c r="F13" s="2">
        <v>1</v>
      </c>
      <c r="G13" s="2">
        <v>1</v>
      </c>
      <c r="H13" s="2">
        <v>1</v>
      </c>
      <c r="I13" s="2"/>
    </row>
    <row r="14" spans="1:10" x14ac:dyDescent="0.35">
      <c r="A14">
        <v>2562</v>
      </c>
      <c r="B14">
        <v>15.6</v>
      </c>
      <c r="C14" s="5">
        <f t="shared" si="0"/>
        <v>17.060316</v>
      </c>
      <c r="D14" t="s">
        <v>4</v>
      </c>
      <c r="E14">
        <v>0</v>
      </c>
      <c r="F14">
        <v>0</v>
      </c>
      <c r="G14">
        <v>0</v>
      </c>
      <c r="H14">
        <v>1</v>
      </c>
    </row>
    <row r="15" spans="1:10" x14ac:dyDescent="0.35">
      <c r="A15">
        <v>2562</v>
      </c>
      <c r="B15">
        <v>15.6</v>
      </c>
      <c r="C15" s="5">
        <f t="shared" si="0"/>
        <v>17.060316</v>
      </c>
      <c r="D15" t="s">
        <v>5</v>
      </c>
      <c r="E15">
        <v>109.5</v>
      </c>
      <c r="F15">
        <v>1</v>
      </c>
      <c r="G15">
        <v>1</v>
      </c>
      <c r="H15">
        <v>1</v>
      </c>
    </row>
    <row r="16" spans="1:10" x14ac:dyDescent="0.35">
      <c r="A16" s="2">
        <v>2562</v>
      </c>
      <c r="B16" s="2">
        <v>15.6</v>
      </c>
      <c r="C16" s="6">
        <f t="shared" si="0"/>
        <v>17.060316</v>
      </c>
      <c r="D16" s="2" t="s">
        <v>6</v>
      </c>
      <c r="E16" s="2">
        <v>124.3</v>
      </c>
      <c r="F16" s="2">
        <v>0</v>
      </c>
      <c r="G16" s="2">
        <v>1</v>
      </c>
      <c r="H16" s="2">
        <v>0</v>
      </c>
      <c r="I16" s="2" t="s">
        <v>14</v>
      </c>
      <c r="J16" t="b">
        <v>0</v>
      </c>
    </row>
    <row r="17" spans="1:10" x14ac:dyDescent="0.35">
      <c r="A17">
        <v>2563</v>
      </c>
      <c r="B17">
        <v>18.600000000000001</v>
      </c>
      <c r="C17" s="5">
        <f t="shared" si="0"/>
        <v>20.341146000000002</v>
      </c>
      <c r="D17" t="s">
        <v>4</v>
      </c>
      <c r="E17">
        <v>0</v>
      </c>
      <c r="F17">
        <v>0</v>
      </c>
      <c r="G17">
        <v>0</v>
      </c>
      <c r="H17">
        <v>1</v>
      </c>
    </row>
    <row r="18" spans="1:10" x14ac:dyDescent="0.35">
      <c r="A18">
        <v>2563</v>
      </c>
      <c r="B18">
        <v>18.600000000000001</v>
      </c>
      <c r="C18" s="5">
        <f t="shared" si="0"/>
        <v>20.341146000000002</v>
      </c>
      <c r="D18" t="s">
        <v>5</v>
      </c>
      <c r="E18">
        <v>109.5</v>
      </c>
      <c r="F18">
        <v>0</v>
      </c>
      <c r="G18">
        <v>1</v>
      </c>
      <c r="H18">
        <v>0</v>
      </c>
      <c r="I18" t="s">
        <v>14</v>
      </c>
      <c r="J18" t="b">
        <v>0</v>
      </c>
    </row>
    <row r="19" spans="1:10" x14ac:dyDescent="0.35">
      <c r="A19" s="2">
        <v>2563</v>
      </c>
      <c r="B19" s="2">
        <v>18.600000000000001</v>
      </c>
      <c r="C19" s="6">
        <f t="shared" si="0"/>
        <v>20.341146000000002</v>
      </c>
      <c r="D19" s="2" t="s">
        <v>6</v>
      </c>
      <c r="E19" s="2">
        <v>124.3</v>
      </c>
      <c r="F19" s="2">
        <v>0</v>
      </c>
      <c r="G19" s="2">
        <v>1</v>
      </c>
      <c r="H19" s="2">
        <v>0</v>
      </c>
      <c r="I19" s="2" t="s">
        <v>14</v>
      </c>
      <c r="J19" t="b">
        <v>1</v>
      </c>
    </row>
    <row r="20" spans="1:10" x14ac:dyDescent="0.35">
      <c r="A20">
        <v>1242</v>
      </c>
      <c r="B20">
        <v>4.5999999999999996</v>
      </c>
      <c r="C20" s="5">
        <f t="shared" si="0"/>
        <v>5.0306059999999997</v>
      </c>
      <c r="D20" t="s">
        <v>4</v>
      </c>
      <c r="E20">
        <v>0</v>
      </c>
      <c r="F20">
        <v>0</v>
      </c>
      <c r="G20">
        <v>0</v>
      </c>
      <c r="H20">
        <v>1</v>
      </c>
    </row>
    <row r="21" spans="1:10" x14ac:dyDescent="0.35">
      <c r="A21">
        <v>1242</v>
      </c>
      <c r="B21">
        <v>4.5999999999999996</v>
      </c>
      <c r="C21" s="5">
        <f t="shared" si="0"/>
        <v>5.0306059999999997</v>
      </c>
      <c r="D21" t="s">
        <v>5</v>
      </c>
      <c r="E21">
        <v>109.5</v>
      </c>
      <c r="F21">
        <v>1</v>
      </c>
      <c r="G21">
        <v>1</v>
      </c>
      <c r="H21">
        <v>1</v>
      </c>
    </row>
    <row r="22" spans="1:10" x14ac:dyDescent="0.35">
      <c r="A22" s="2">
        <v>1242</v>
      </c>
      <c r="B22" s="2">
        <v>4.5999999999999996</v>
      </c>
      <c r="C22" s="6">
        <f t="shared" si="0"/>
        <v>5.0306059999999997</v>
      </c>
      <c r="D22" s="2" t="s">
        <v>6</v>
      </c>
      <c r="E22" s="2">
        <v>124.3</v>
      </c>
      <c r="F22" s="2" t="s">
        <v>7</v>
      </c>
      <c r="G22" s="2">
        <v>1</v>
      </c>
      <c r="H22" s="2">
        <v>0</v>
      </c>
      <c r="I22" s="2"/>
    </row>
    <row r="23" spans="1:10" x14ac:dyDescent="0.35">
      <c r="A23">
        <v>1237</v>
      </c>
      <c r="B23">
        <v>6.9</v>
      </c>
      <c r="C23" s="5">
        <f t="shared" si="0"/>
        <v>7.545909</v>
      </c>
      <c r="D23" t="s">
        <v>4</v>
      </c>
      <c r="E23">
        <v>0</v>
      </c>
      <c r="F23">
        <v>0</v>
      </c>
      <c r="G23">
        <v>0</v>
      </c>
      <c r="H23">
        <v>1</v>
      </c>
    </row>
    <row r="24" spans="1:10" x14ac:dyDescent="0.35">
      <c r="A24">
        <v>1237</v>
      </c>
      <c r="B24">
        <v>6.9</v>
      </c>
      <c r="C24" s="5">
        <f t="shared" si="0"/>
        <v>7.545909</v>
      </c>
      <c r="D24" t="s">
        <v>5</v>
      </c>
      <c r="E24">
        <v>109.5</v>
      </c>
      <c r="F24">
        <v>1</v>
      </c>
      <c r="G24">
        <v>1</v>
      </c>
      <c r="H24">
        <v>1</v>
      </c>
    </row>
    <row r="25" spans="1:10" x14ac:dyDescent="0.35">
      <c r="A25" s="2">
        <v>1237</v>
      </c>
      <c r="B25" s="2">
        <v>6.9</v>
      </c>
      <c r="C25" s="6">
        <f t="shared" si="0"/>
        <v>7.545909</v>
      </c>
      <c r="D25" s="2" t="s">
        <v>6</v>
      </c>
      <c r="E25" s="2">
        <v>124.3</v>
      </c>
      <c r="F25" s="2">
        <v>1</v>
      </c>
      <c r="G25" s="2">
        <v>1</v>
      </c>
      <c r="H25" s="2">
        <v>1</v>
      </c>
      <c r="I25" s="2"/>
    </row>
    <row r="26" spans="1:10" x14ac:dyDescent="0.35">
      <c r="A26">
        <v>1238</v>
      </c>
      <c r="B26">
        <v>9.8000000000000007</v>
      </c>
      <c r="C26" s="5">
        <f t="shared" si="0"/>
        <v>10.717378</v>
      </c>
      <c r="D26" t="s">
        <v>4</v>
      </c>
      <c r="E26">
        <v>0</v>
      </c>
      <c r="F26">
        <v>0</v>
      </c>
      <c r="G26">
        <v>0</v>
      </c>
      <c r="H26">
        <v>1</v>
      </c>
    </row>
    <row r="27" spans="1:10" x14ac:dyDescent="0.35">
      <c r="A27">
        <v>1238</v>
      </c>
      <c r="B27">
        <v>9.8000000000000007</v>
      </c>
      <c r="C27" s="5">
        <f t="shared" si="0"/>
        <v>10.717378</v>
      </c>
      <c r="D27" t="s">
        <v>5</v>
      </c>
      <c r="E27">
        <v>109.5</v>
      </c>
      <c r="F27">
        <v>1</v>
      </c>
      <c r="G27">
        <v>1</v>
      </c>
      <c r="H27">
        <v>1</v>
      </c>
    </row>
    <row r="28" spans="1:10" x14ac:dyDescent="0.35">
      <c r="A28" s="2">
        <v>1238</v>
      </c>
      <c r="B28" s="2">
        <v>9.8000000000000007</v>
      </c>
      <c r="C28" s="6">
        <f t="shared" si="0"/>
        <v>10.717378</v>
      </c>
      <c r="D28" s="2" t="s">
        <v>6</v>
      </c>
      <c r="E28" s="2">
        <v>124.3</v>
      </c>
      <c r="F28" s="2">
        <v>1</v>
      </c>
      <c r="G28" s="2">
        <v>1</v>
      </c>
      <c r="H28" s="2">
        <v>1</v>
      </c>
      <c r="I28" s="2"/>
    </row>
    <row r="29" spans="1:10" x14ac:dyDescent="0.35">
      <c r="A29">
        <v>1239</v>
      </c>
      <c r="B29">
        <v>12.6</v>
      </c>
      <c r="C29" s="5">
        <f t="shared" si="0"/>
        <v>13.779485999999999</v>
      </c>
      <c r="D29" t="s">
        <v>4</v>
      </c>
      <c r="E29">
        <v>0</v>
      </c>
      <c r="F29">
        <v>0</v>
      </c>
      <c r="G29">
        <v>0</v>
      </c>
      <c r="H29">
        <v>1</v>
      </c>
    </row>
    <row r="30" spans="1:10" x14ac:dyDescent="0.35">
      <c r="A30">
        <v>1239</v>
      </c>
      <c r="B30">
        <v>12.6</v>
      </c>
      <c r="C30" s="5">
        <f t="shared" si="0"/>
        <v>13.779485999999999</v>
      </c>
      <c r="D30" t="s">
        <v>5</v>
      </c>
      <c r="E30">
        <v>109.5</v>
      </c>
      <c r="F30">
        <v>1</v>
      </c>
      <c r="G30">
        <v>1</v>
      </c>
      <c r="H30">
        <v>1</v>
      </c>
    </row>
    <row r="31" spans="1:10" x14ac:dyDescent="0.35">
      <c r="A31" s="2">
        <v>1239</v>
      </c>
      <c r="B31" s="2">
        <v>12.6</v>
      </c>
      <c r="C31" s="6">
        <f t="shared" si="0"/>
        <v>13.779485999999999</v>
      </c>
      <c r="D31" s="2" t="s">
        <v>6</v>
      </c>
      <c r="E31" s="2">
        <v>124.3</v>
      </c>
      <c r="F31" s="2">
        <v>1</v>
      </c>
      <c r="G31" s="2">
        <v>1</v>
      </c>
      <c r="H31" s="2">
        <v>1</v>
      </c>
      <c r="I31" s="2"/>
    </row>
    <row r="32" spans="1:10" x14ac:dyDescent="0.35">
      <c r="A32">
        <v>1240</v>
      </c>
      <c r="B32">
        <v>15.6</v>
      </c>
      <c r="C32" s="5">
        <f t="shared" si="0"/>
        <v>17.060316</v>
      </c>
      <c r="D32" t="s">
        <v>4</v>
      </c>
      <c r="E32">
        <v>0</v>
      </c>
      <c r="F32">
        <v>0</v>
      </c>
      <c r="G32">
        <v>0</v>
      </c>
      <c r="H32">
        <v>1</v>
      </c>
    </row>
    <row r="33" spans="1:9" x14ac:dyDescent="0.35">
      <c r="A33">
        <v>1240</v>
      </c>
      <c r="B33">
        <v>15.6</v>
      </c>
      <c r="C33" s="5">
        <f t="shared" si="0"/>
        <v>17.060316</v>
      </c>
      <c r="D33" t="s">
        <v>5</v>
      </c>
      <c r="E33">
        <v>109.5</v>
      </c>
      <c r="F33">
        <v>1</v>
      </c>
      <c r="G33">
        <v>1</v>
      </c>
      <c r="H33">
        <v>1</v>
      </c>
    </row>
    <row r="34" spans="1:9" x14ac:dyDescent="0.35">
      <c r="A34" s="2">
        <v>1240</v>
      </c>
      <c r="B34" s="2">
        <v>15.6</v>
      </c>
      <c r="C34" s="6">
        <f t="shared" si="0"/>
        <v>17.060316</v>
      </c>
      <c r="D34" s="2" t="s">
        <v>6</v>
      </c>
      <c r="E34" s="2">
        <v>124.3</v>
      </c>
      <c r="F34" s="2">
        <v>1</v>
      </c>
      <c r="G34" s="2">
        <v>1</v>
      </c>
      <c r="H34" s="2">
        <v>1</v>
      </c>
      <c r="I34" s="2"/>
    </row>
    <row r="35" spans="1:9" x14ac:dyDescent="0.35">
      <c r="A35">
        <v>1241</v>
      </c>
      <c r="B35">
        <v>18.600000000000001</v>
      </c>
      <c r="C35" s="5">
        <f t="shared" si="0"/>
        <v>20.341146000000002</v>
      </c>
      <c r="D35" t="s">
        <v>4</v>
      </c>
      <c r="E35">
        <v>0</v>
      </c>
      <c r="F35">
        <v>0</v>
      </c>
      <c r="G35">
        <v>0</v>
      </c>
      <c r="H35">
        <v>1</v>
      </c>
    </row>
    <row r="36" spans="1:9" x14ac:dyDescent="0.35">
      <c r="A36">
        <v>1241</v>
      </c>
      <c r="B36">
        <v>18.600000000000001</v>
      </c>
      <c r="C36" s="5">
        <f t="shared" si="0"/>
        <v>20.341146000000002</v>
      </c>
      <c r="D36" t="s">
        <v>5</v>
      </c>
      <c r="E36">
        <v>109.5</v>
      </c>
      <c r="F36">
        <v>1</v>
      </c>
      <c r="G36">
        <v>1</v>
      </c>
      <c r="H36">
        <v>1</v>
      </c>
    </row>
    <row r="37" spans="1:9" x14ac:dyDescent="0.35">
      <c r="A37" s="2">
        <v>1241</v>
      </c>
      <c r="B37" s="2">
        <v>18.600000000000001</v>
      </c>
      <c r="C37" s="6">
        <f t="shared" si="0"/>
        <v>20.341146000000002</v>
      </c>
      <c r="D37" s="2" t="s">
        <v>6</v>
      </c>
      <c r="E37" s="2">
        <v>124.3</v>
      </c>
      <c r="F37" s="2">
        <v>1</v>
      </c>
      <c r="G37" s="2">
        <v>1</v>
      </c>
      <c r="H37" s="2">
        <v>1</v>
      </c>
      <c r="I37" s="2"/>
    </row>
    <row r="38" spans="1:9" x14ac:dyDescent="0.35">
      <c r="A38">
        <v>2566</v>
      </c>
      <c r="B38">
        <v>4.5999999999999996</v>
      </c>
      <c r="C38" s="5">
        <f t="shared" si="0"/>
        <v>5.0306059999999997</v>
      </c>
      <c r="D38" t="s">
        <v>4</v>
      </c>
      <c r="E38">
        <v>0</v>
      </c>
      <c r="F38">
        <v>0</v>
      </c>
      <c r="G38">
        <v>0</v>
      </c>
      <c r="H38">
        <v>1</v>
      </c>
    </row>
    <row r="39" spans="1:9" x14ac:dyDescent="0.35">
      <c r="A39">
        <v>2566</v>
      </c>
      <c r="B39">
        <v>4.5999999999999996</v>
      </c>
      <c r="C39" s="5">
        <f t="shared" si="0"/>
        <v>5.0306059999999997</v>
      </c>
      <c r="D39" t="s">
        <v>5</v>
      </c>
      <c r="E39">
        <v>109.5</v>
      </c>
      <c r="F39">
        <v>1</v>
      </c>
      <c r="G39">
        <v>1</v>
      </c>
      <c r="H39">
        <v>1</v>
      </c>
    </row>
    <row r="40" spans="1:9" x14ac:dyDescent="0.35">
      <c r="A40" s="2">
        <v>2566</v>
      </c>
      <c r="B40" s="2">
        <v>4.5999999999999996</v>
      </c>
      <c r="C40" s="6">
        <f t="shared" si="0"/>
        <v>5.0306059999999997</v>
      </c>
      <c r="D40" s="2" t="s">
        <v>6</v>
      </c>
      <c r="E40" s="2">
        <v>124.3</v>
      </c>
      <c r="F40" s="2">
        <v>1</v>
      </c>
      <c r="G40" s="2">
        <v>1</v>
      </c>
      <c r="H40" s="2">
        <v>1</v>
      </c>
      <c r="I40" s="2"/>
    </row>
    <row r="41" spans="1:9" x14ac:dyDescent="0.35">
      <c r="A41">
        <v>2567</v>
      </c>
      <c r="B41">
        <v>6.9</v>
      </c>
      <c r="C41" s="5">
        <f t="shared" si="0"/>
        <v>7.545909</v>
      </c>
      <c r="D41" t="s">
        <v>4</v>
      </c>
      <c r="E41">
        <v>0</v>
      </c>
      <c r="F41">
        <v>0</v>
      </c>
      <c r="G41">
        <v>0</v>
      </c>
      <c r="H41">
        <v>1</v>
      </c>
    </row>
    <row r="42" spans="1:9" x14ac:dyDescent="0.35">
      <c r="A42">
        <v>2567</v>
      </c>
      <c r="B42">
        <v>6.9</v>
      </c>
      <c r="C42" s="5">
        <f t="shared" si="0"/>
        <v>7.545909</v>
      </c>
      <c r="D42" t="s">
        <v>5</v>
      </c>
      <c r="E42">
        <v>109.5</v>
      </c>
      <c r="F42" t="s">
        <v>7</v>
      </c>
      <c r="G42">
        <v>1</v>
      </c>
      <c r="H42">
        <v>0</v>
      </c>
    </row>
    <row r="43" spans="1:9" x14ac:dyDescent="0.35">
      <c r="A43" s="2">
        <v>2567</v>
      </c>
      <c r="B43" s="2">
        <v>6.9</v>
      </c>
      <c r="C43" s="6">
        <f t="shared" si="0"/>
        <v>7.545909</v>
      </c>
      <c r="D43" s="2" t="s">
        <v>6</v>
      </c>
      <c r="E43" s="2">
        <v>124.3</v>
      </c>
      <c r="F43" s="2">
        <v>1</v>
      </c>
      <c r="G43" s="2">
        <v>1</v>
      </c>
      <c r="H43" s="2">
        <v>1</v>
      </c>
      <c r="I43" s="2"/>
    </row>
    <row r="44" spans="1:9" x14ac:dyDescent="0.35">
      <c r="A44">
        <v>2568</v>
      </c>
      <c r="B44">
        <v>9.8000000000000007</v>
      </c>
      <c r="C44" s="5">
        <f t="shared" si="0"/>
        <v>10.717378</v>
      </c>
      <c r="D44" t="s">
        <v>4</v>
      </c>
      <c r="E44">
        <v>0</v>
      </c>
      <c r="F44">
        <v>0</v>
      </c>
      <c r="G44">
        <v>0</v>
      </c>
      <c r="H44">
        <v>1</v>
      </c>
    </row>
    <row r="45" spans="1:9" x14ac:dyDescent="0.35">
      <c r="A45">
        <v>2568</v>
      </c>
      <c r="B45">
        <v>9.8000000000000007</v>
      </c>
      <c r="C45" s="5">
        <f t="shared" si="0"/>
        <v>10.717378</v>
      </c>
      <c r="D45" t="s">
        <v>5</v>
      </c>
      <c r="E45">
        <v>109.5</v>
      </c>
      <c r="F45">
        <v>1</v>
      </c>
      <c r="G45">
        <v>1</v>
      </c>
      <c r="H45">
        <v>1</v>
      </c>
    </row>
    <row r="46" spans="1:9" x14ac:dyDescent="0.35">
      <c r="A46" s="2">
        <v>2568</v>
      </c>
      <c r="B46" s="2">
        <v>9.8000000000000007</v>
      </c>
      <c r="C46" s="6">
        <f t="shared" si="0"/>
        <v>10.717378</v>
      </c>
      <c r="D46" s="2" t="s">
        <v>6</v>
      </c>
      <c r="E46" s="2">
        <v>124.3</v>
      </c>
      <c r="F46" s="2">
        <v>1</v>
      </c>
      <c r="G46" s="2">
        <v>1</v>
      </c>
      <c r="H46" s="2">
        <v>1</v>
      </c>
      <c r="I46" s="2"/>
    </row>
    <row r="47" spans="1:9" x14ac:dyDescent="0.35">
      <c r="A47">
        <v>2569</v>
      </c>
      <c r="B47">
        <v>12.6</v>
      </c>
      <c r="C47" s="5">
        <f t="shared" si="0"/>
        <v>13.779485999999999</v>
      </c>
      <c r="D47" t="s">
        <v>4</v>
      </c>
      <c r="E47">
        <v>0</v>
      </c>
      <c r="F47">
        <v>0</v>
      </c>
      <c r="G47">
        <v>0</v>
      </c>
      <c r="H47">
        <v>1</v>
      </c>
    </row>
    <row r="48" spans="1:9" x14ac:dyDescent="0.35">
      <c r="A48">
        <v>2569</v>
      </c>
      <c r="B48">
        <v>12.6</v>
      </c>
      <c r="C48" s="5">
        <f t="shared" si="0"/>
        <v>13.779485999999999</v>
      </c>
      <c r="D48" t="s">
        <v>5</v>
      </c>
      <c r="E48">
        <v>109.5</v>
      </c>
      <c r="F48">
        <v>1</v>
      </c>
      <c r="G48">
        <v>1</v>
      </c>
      <c r="H48">
        <v>1</v>
      </c>
    </row>
    <row r="49" spans="1:10" x14ac:dyDescent="0.35">
      <c r="A49" s="2">
        <v>2569</v>
      </c>
      <c r="B49" s="2">
        <v>12.6</v>
      </c>
      <c r="C49" s="6">
        <f t="shared" si="0"/>
        <v>13.779485999999999</v>
      </c>
      <c r="D49" s="2" t="s">
        <v>6</v>
      </c>
      <c r="E49" s="2">
        <v>124.3</v>
      </c>
      <c r="F49" s="2">
        <v>1</v>
      </c>
      <c r="G49" s="2">
        <v>1</v>
      </c>
      <c r="H49" s="2">
        <v>1</v>
      </c>
      <c r="I49" s="2"/>
    </row>
    <row r="50" spans="1:10" x14ac:dyDescent="0.35">
      <c r="A50">
        <v>2570</v>
      </c>
      <c r="B50">
        <v>15.6</v>
      </c>
      <c r="C50" s="5">
        <f t="shared" si="0"/>
        <v>17.060316</v>
      </c>
      <c r="D50" t="s">
        <v>4</v>
      </c>
      <c r="E50">
        <v>0</v>
      </c>
      <c r="F50">
        <v>0</v>
      </c>
      <c r="G50">
        <v>0</v>
      </c>
      <c r="H50">
        <v>1</v>
      </c>
    </row>
    <row r="51" spans="1:10" x14ac:dyDescent="0.35">
      <c r="A51">
        <v>2570</v>
      </c>
      <c r="B51">
        <v>15.6</v>
      </c>
      <c r="C51" s="5">
        <f t="shared" si="0"/>
        <v>17.060316</v>
      </c>
      <c r="D51" t="s">
        <v>5</v>
      </c>
      <c r="E51">
        <v>109.5</v>
      </c>
      <c r="F51">
        <v>1</v>
      </c>
      <c r="G51">
        <v>1</v>
      </c>
      <c r="H51">
        <v>1</v>
      </c>
    </row>
    <row r="52" spans="1:10" x14ac:dyDescent="0.35">
      <c r="A52" s="2">
        <v>2570</v>
      </c>
      <c r="B52" s="2">
        <v>15.6</v>
      </c>
      <c r="C52" s="6">
        <f t="shared" si="0"/>
        <v>17.060316</v>
      </c>
      <c r="D52" s="2" t="s">
        <v>6</v>
      </c>
      <c r="E52" s="2">
        <v>124.3</v>
      </c>
      <c r="F52" s="2">
        <v>1</v>
      </c>
      <c r="G52" s="2">
        <v>1</v>
      </c>
      <c r="H52" s="2">
        <v>1</v>
      </c>
      <c r="I52" s="2"/>
    </row>
    <row r="53" spans="1:10" x14ac:dyDescent="0.35">
      <c r="A53">
        <v>2571</v>
      </c>
      <c r="B53">
        <v>18.600000000000001</v>
      </c>
      <c r="C53" s="5">
        <f t="shared" si="0"/>
        <v>20.341146000000002</v>
      </c>
      <c r="D53" t="s">
        <v>4</v>
      </c>
      <c r="E53">
        <v>0</v>
      </c>
      <c r="F53">
        <v>0</v>
      </c>
      <c r="G53">
        <v>0</v>
      </c>
      <c r="H53">
        <v>1</v>
      </c>
    </row>
    <row r="54" spans="1:10" x14ac:dyDescent="0.35">
      <c r="A54">
        <v>2571</v>
      </c>
      <c r="B54">
        <v>18.600000000000001</v>
      </c>
      <c r="C54" s="5">
        <f t="shared" si="0"/>
        <v>20.341146000000002</v>
      </c>
      <c r="D54" t="s">
        <v>5</v>
      </c>
      <c r="E54">
        <v>109.5</v>
      </c>
      <c r="F54">
        <v>1</v>
      </c>
      <c r="G54">
        <v>1</v>
      </c>
      <c r="H54">
        <v>1</v>
      </c>
    </row>
    <row r="55" spans="1:10" x14ac:dyDescent="0.35">
      <c r="A55" s="2">
        <v>2571</v>
      </c>
      <c r="B55" s="2">
        <v>18.600000000000001</v>
      </c>
      <c r="C55" s="6">
        <f t="shared" si="0"/>
        <v>20.341146000000002</v>
      </c>
      <c r="D55" s="2" t="s">
        <v>6</v>
      </c>
      <c r="E55" s="2">
        <v>124.3</v>
      </c>
      <c r="F55" s="2">
        <v>1</v>
      </c>
      <c r="G55" s="2">
        <v>1</v>
      </c>
      <c r="H55" s="2">
        <v>1</v>
      </c>
      <c r="I55" s="2"/>
    </row>
    <row r="56" spans="1:10" x14ac:dyDescent="0.35">
      <c r="A56">
        <v>2578</v>
      </c>
      <c r="B56">
        <v>4.5999999999999996</v>
      </c>
      <c r="C56" s="5">
        <f t="shared" si="0"/>
        <v>5.0306059999999997</v>
      </c>
      <c r="D56" t="s">
        <v>4</v>
      </c>
      <c r="E56">
        <v>0</v>
      </c>
      <c r="F56">
        <v>0</v>
      </c>
      <c r="G56">
        <v>0</v>
      </c>
      <c r="H56">
        <v>1</v>
      </c>
    </row>
    <row r="57" spans="1:10" x14ac:dyDescent="0.35">
      <c r="A57">
        <v>2578</v>
      </c>
      <c r="B57">
        <v>4.5999999999999996</v>
      </c>
      <c r="C57" s="5">
        <f t="shared" si="0"/>
        <v>5.0306059999999997</v>
      </c>
      <c r="D57" t="s">
        <v>5</v>
      </c>
      <c r="E57">
        <v>109.5</v>
      </c>
      <c r="F57">
        <v>1</v>
      </c>
      <c r="G57">
        <v>1</v>
      </c>
      <c r="H57">
        <v>1</v>
      </c>
    </row>
    <row r="58" spans="1:10" x14ac:dyDescent="0.35">
      <c r="A58" s="2">
        <v>2578</v>
      </c>
      <c r="B58" s="2">
        <v>4.5999999999999996</v>
      </c>
      <c r="C58" s="6">
        <f t="shared" si="0"/>
        <v>5.0306059999999997</v>
      </c>
      <c r="D58" s="2" t="s">
        <v>6</v>
      </c>
      <c r="E58" s="2">
        <v>124.3</v>
      </c>
      <c r="F58" s="2">
        <v>1</v>
      </c>
      <c r="G58" s="2">
        <v>1</v>
      </c>
      <c r="H58" s="2">
        <v>1</v>
      </c>
      <c r="I58" s="2"/>
    </row>
    <row r="59" spans="1:10" x14ac:dyDescent="0.35">
      <c r="A59">
        <v>2579</v>
      </c>
      <c r="B59">
        <v>6.9</v>
      </c>
      <c r="C59" s="5">
        <f t="shared" si="0"/>
        <v>7.545909</v>
      </c>
      <c r="D59" t="s">
        <v>4</v>
      </c>
      <c r="E59">
        <v>0</v>
      </c>
      <c r="F59">
        <v>0</v>
      </c>
      <c r="G59">
        <v>0</v>
      </c>
      <c r="H59">
        <v>1</v>
      </c>
    </row>
    <row r="60" spans="1:10" x14ac:dyDescent="0.35">
      <c r="A60">
        <v>2579</v>
      </c>
      <c r="B60">
        <v>6.9</v>
      </c>
      <c r="C60" s="5">
        <f t="shared" si="0"/>
        <v>7.545909</v>
      </c>
      <c r="D60" t="s">
        <v>5</v>
      </c>
      <c r="E60">
        <v>109.5</v>
      </c>
      <c r="F60">
        <v>1</v>
      </c>
      <c r="G60">
        <v>1</v>
      </c>
      <c r="H60">
        <v>1</v>
      </c>
    </row>
    <row r="61" spans="1:10" x14ac:dyDescent="0.35">
      <c r="A61" s="2">
        <v>2579</v>
      </c>
      <c r="B61" s="2">
        <v>6.9</v>
      </c>
      <c r="C61" s="6">
        <f t="shared" si="0"/>
        <v>7.545909</v>
      </c>
      <c r="D61" s="2" t="s">
        <v>6</v>
      </c>
      <c r="E61" s="2">
        <v>124.3</v>
      </c>
      <c r="F61" s="2">
        <v>1</v>
      </c>
      <c r="G61" s="2">
        <v>1</v>
      </c>
      <c r="H61" s="2">
        <v>1</v>
      </c>
      <c r="I61" s="2"/>
    </row>
    <row r="62" spans="1:10" x14ac:dyDescent="0.35">
      <c r="A62">
        <v>2580</v>
      </c>
      <c r="B62">
        <v>9.8000000000000007</v>
      </c>
      <c r="C62" s="5">
        <f t="shared" si="0"/>
        <v>10.717378</v>
      </c>
      <c r="D62" t="s">
        <v>4</v>
      </c>
      <c r="E62">
        <v>0</v>
      </c>
      <c r="F62">
        <v>0</v>
      </c>
      <c r="G62">
        <v>0</v>
      </c>
      <c r="H62">
        <v>1</v>
      </c>
    </row>
    <row r="63" spans="1:10" x14ac:dyDescent="0.35">
      <c r="A63">
        <v>2580</v>
      </c>
      <c r="B63">
        <v>9.8000000000000007</v>
      </c>
      <c r="C63" s="5">
        <f t="shared" si="0"/>
        <v>10.717378</v>
      </c>
      <c r="D63" t="s">
        <v>5</v>
      </c>
      <c r="E63">
        <v>109.5</v>
      </c>
      <c r="F63">
        <v>0</v>
      </c>
      <c r="G63">
        <v>1</v>
      </c>
      <c r="H63">
        <v>0</v>
      </c>
      <c r="I63" t="s">
        <v>14</v>
      </c>
      <c r="J63" t="b">
        <v>1</v>
      </c>
    </row>
    <row r="64" spans="1:10" x14ac:dyDescent="0.35">
      <c r="A64" s="2">
        <v>2580</v>
      </c>
      <c r="B64" s="2">
        <v>9.8000000000000007</v>
      </c>
      <c r="C64" s="6">
        <f t="shared" si="0"/>
        <v>10.717378</v>
      </c>
      <c r="D64" s="2" t="s">
        <v>6</v>
      </c>
      <c r="E64" s="2">
        <v>124.3</v>
      </c>
      <c r="F64" s="2">
        <v>1</v>
      </c>
      <c r="G64" s="2">
        <v>1</v>
      </c>
      <c r="H64" s="2">
        <v>1</v>
      </c>
      <c r="I64" s="2"/>
    </row>
    <row r="65" spans="1:10" x14ac:dyDescent="0.35">
      <c r="A65">
        <v>2581</v>
      </c>
      <c r="B65">
        <v>12.6</v>
      </c>
      <c r="C65" s="5">
        <f t="shared" si="0"/>
        <v>13.779485999999999</v>
      </c>
      <c r="D65" t="s">
        <v>4</v>
      </c>
      <c r="E65">
        <v>0</v>
      </c>
      <c r="F65">
        <v>0</v>
      </c>
      <c r="G65">
        <v>0</v>
      </c>
      <c r="H65">
        <v>1</v>
      </c>
    </row>
    <row r="66" spans="1:10" x14ac:dyDescent="0.35">
      <c r="A66">
        <v>2581</v>
      </c>
      <c r="B66">
        <v>12.6</v>
      </c>
      <c r="C66" s="5">
        <f t="shared" si="0"/>
        <v>13.779485999999999</v>
      </c>
      <c r="D66" t="s">
        <v>5</v>
      </c>
      <c r="E66">
        <v>109.5</v>
      </c>
      <c r="F66">
        <v>0</v>
      </c>
      <c r="G66">
        <v>1</v>
      </c>
      <c r="H66">
        <v>0</v>
      </c>
      <c r="I66" t="s">
        <v>14</v>
      </c>
      <c r="J66" t="b">
        <v>1</v>
      </c>
    </row>
    <row r="67" spans="1:10" x14ac:dyDescent="0.35">
      <c r="A67" s="2">
        <v>2581</v>
      </c>
      <c r="B67" s="2">
        <v>12.6</v>
      </c>
      <c r="C67" s="6">
        <f t="shared" ref="C67:C94" si="1">B67*1.09361</f>
        <v>13.779485999999999</v>
      </c>
      <c r="D67" s="2" t="s">
        <v>6</v>
      </c>
      <c r="E67" s="2">
        <v>124.3</v>
      </c>
      <c r="F67" s="2">
        <v>0</v>
      </c>
      <c r="G67" s="2">
        <v>1</v>
      </c>
      <c r="H67" s="2">
        <v>0</v>
      </c>
      <c r="I67" s="2" t="s">
        <v>14</v>
      </c>
      <c r="J67" t="b">
        <v>1</v>
      </c>
    </row>
    <row r="68" spans="1:10" x14ac:dyDescent="0.35">
      <c r="A68">
        <v>2582</v>
      </c>
      <c r="B68">
        <v>15.6</v>
      </c>
      <c r="C68" s="5">
        <f t="shared" si="1"/>
        <v>17.060316</v>
      </c>
      <c r="D68" t="s">
        <v>4</v>
      </c>
      <c r="E68">
        <v>0</v>
      </c>
      <c r="F68">
        <v>0</v>
      </c>
      <c r="G68">
        <v>0</v>
      </c>
      <c r="H68">
        <v>1</v>
      </c>
    </row>
    <row r="69" spans="1:10" x14ac:dyDescent="0.35">
      <c r="A69">
        <v>2582</v>
      </c>
      <c r="B69">
        <v>15.6</v>
      </c>
      <c r="C69" s="5">
        <f t="shared" si="1"/>
        <v>17.060316</v>
      </c>
      <c r="D69" t="s">
        <v>5</v>
      </c>
      <c r="E69">
        <v>109.5</v>
      </c>
      <c r="F69">
        <v>1</v>
      </c>
      <c r="G69">
        <v>1</v>
      </c>
      <c r="H69">
        <v>1</v>
      </c>
    </row>
    <row r="70" spans="1:10" x14ac:dyDescent="0.35">
      <c r="A70" s="2">
        <v>2582</v>
      </c>
      <c r="B70" s="2">
        <v>15.6</v>
      </c>
      <c r="C70" s="6">
        <f t="shared" si="1"/>
        <v>17.060316</v>
      </c>
      <c r="D70" s="2" t="s">
        <v>6</v>
      </c>
      <c r="E70" s="2">
        <v>124.3</v>
      </c>
      <c r="F70" s="2">
        <v>0</v>
      </c>
      <c r="G70" s="2">
        <v>1</v>
      </c>
      <c r="H70" s="2">
        <v>0</v>
      </c>
      <c r="I70" s="2" t="s">
        <v>14</v>
      </c>
      <c r="J70" t="b">
        <v>0</v>
      </c>
    </row>
    <row r="71" spans="1:10" x14ac:dyDescent="0.35">
      <c r="A71">
        <v>2583</v>
      </c>
      <c r="B71">
        <v>18.600000000000001</v>
      </c>
      <c r="C71" s="5">
        <f t="shared" si="1"/>
        <v>20.341146000000002</v>
      </c>
      <c r="D71" t="s">
        <v>4</v>
      </c>
      <c r="E71">
        <v>0</v>
      </c>
      <c r="F71">
        <v>0</v>
      </c>
      <c r="G71">
        <v>0</v>
      </c>
      <c r="H71">
        <v>1</v>
      </c>
      <c r="J71" t="s">
        <v>16</v>
      </c>
    </row>
    <row r="72" spans="1:10" x14ac:dyDescent="0.35">
      <c r="A72">
        <v>2583</v>
      </c>
      <c r="B72">
        <v>18.600000000000001</v>
      </c>
      <c r="C72" s="5">
        <f t="shared" si="1"/>
        <v>20.341146000000002</v>
      </c>
      <c r="D72" t="s">
        <v>5</v>
      </c>
      <c r="E72">
        <v>109.5</v>
      </c>
      <c r="F72">
        <v>0</v>
      </c>
      <c r="G72">
        <v>1</v>
      </c>
      <c r="H72">
        <v>1</v>
      </c>
    </row>
    <row r="73" spans="1:10" x14ac:dyDescent="0.35">
      <c r="A73" s="2">
        <v>2583</v>
      </c>
      <c r="B73" s="2">
        <v>18.600000000000001</v>
      </c>
      <c r="C73" s="6">
        <f t="shared" si="1"/>
        <v>20.341146000000002</v>
      </c>
      <c r="D73" s="2" t="s">
        <v>6</v>
      </c>
      <c r="E73" s="2">
        <v>124.3</v>
      </c>
      <c r="F73" s="2">
        <v>0</v>
      </c>
      <c r="G73" s="2">
        <v>1</v>
      </c>
      <c r="H73" s="2">
        <v>1</v>
      </c>
      <c r="I73" s="2"/>
    </row>
    <row r="74" spans="1:10" x14ac:dyDescent="0.35">
      <c r="A74">
        <v>1467</v>
      </c>
      <c r="B74">
        <v>4.5999999999999996</v>
      </c>
      <c r="C74" s="5">
        <f t="shared" si="1"/>
        <v>5.0306059999999997</v>
      </c>
      <c r="D74" t="s">
        <v>4</v>
      </c>
      <c r="E74">
        <v>0</v>
      </c>
      <c r="F74">
        <v>0</v>
      </c>
      <c r="G74">
        <v>0</v>
      </c>
      <c r="H74">
        <v>1</v>
      </c>
    </row>
    <row r="75" spans="1:10" x14ac:dyDescent="0.35">
      <c r="A75">
        <v>1467</v>
      </c>
      <c r="B75">
        <v>4.5999999999999996</v>
      </c>
      <c r="C75" s="5">
        <f t="shared" si="1"/>
        <v>5.0306059999999997</v>
      </c>
      <c r="D75" t="s">
        <v>5</v>
      </c>
      <c r="E75">
        <v>109.5</v>
      </c>
      <c r="F75">
        <v>1</v>
      </c>
      <c r="G75">
        <v>1</v>
      </c>
      <c r="H75">
        <v>1</v>
      </c>
    </row>
    <row r="76" spans="1:10" x14ac:dyDescent="0.35">
      <c r="A76" s="2">
        <v>1467</v>
      </c>
      <c r="B76" s="2">
        <v>4.5999999999999996</v>
      </c>
      <c r="C76" s="6">
        <f t="shared" si="1"/>
        <v>5.0306059999999997</v>
      </c>
      <c r="D76" s="2" t="s">
        <v>6</v>
      </c>
      <c r="E76" s="2">
        <v>124.3</v>
      </c>
      <c r="F76" s="2">
        <v>1</v>
      </c>
      <c r="G76" s="2">
        <v>1</v>
      </c>
      <c r="H76" s="2">
        <v>1</v>
      </c>
      <c r="I76" s="2"/>
    </row>
    <row r="77" spans="1:10" x14ac:dyDescent="0.35">
      <c r="A77">
        <v>1468</v>
      </c>
      <c r="B77">
        <v>6.9</v>
      </c>
      <c r="C77" s="5">
        <f t="shared" si="1"/>
        <v>7.545909</v>
      </c>
      <c r="D77" t="s">
        <v>4</v>
      </c>
      <c r="E77">
        <v>0</v>
      </c>
      <c r="F77">
        <v>0</v>
      </c>
      <c r="G77">
        <v>0</v>
      </c>
      <c r="H77">
        <v>1</v>
      </c>
    </row>
    <row r="78" spans="1:10" x14ac:dyDescent="0.35">
      <c r="A78">
        <v>1468</v>
      </c>
      <c r="B78">
        <v>6.9</v>
      </c>
      <c r="C78" s="5">
        <f t="shared" si="1"/>
        <v>7.545909</v>
      </c>
      <c r="D78" t="s">
        <v>5</v>
      </c>
      <c r="E78">
        <v>109.5</v>
      </c>
      <c r="F78">
        <v>1</v>
      </c>
      <c r="G78">
        <v>1</v>
      </c>
      <c r="H78">
        <v>1</v>
      </c>
    </row>
    <row r="79" spans="1:10" x14ac:dyDescent="0.35">
      <c r="A79" s="2">
        <v>1468</v>
      </c>
      <c r="B79" s="2">
        <v>6.9</v>
      </c>
      <c r="C79" s="6">
        <f t="shared" si="1"/>
        <v>7.545909</v>
      </c>
      <c r="D79" s="2" t="s">
        <v>6</v>
      </c>
      <c r="E79" s="2">
        <v>124.3</v>
      </c>
      <c r="F79" s="2">
        <v>1</v>
      </c>
      <c r="G79" s="2">
        <v>1</v>
      </c>
      <c r="H79" s="2">
        <v>1</v>
      </c>
      <c r="I79" s="2"/>
    </row>
    <row r="80" spans="1:10" x14ac:dyDescent="0.35">
      <c r="A80">
        <v>1469</v>
      </c>
      <c r="B80">
        <v>9.8000000000000007</v>
      </c>
      <c r="C80" s="5">
        <f t="shared" si="1"/>
        <v>10.717378</v>
      </c>
      <c r="D80" t="s">
        <v>4</v>
      </c>
      <c r="E80">
        <v>0</v>
      </c>
      <c r="F80">
        <v>0</v>
      </c>
      <c r="G80">
        <v>0</v>
      </c>
      <c r="H80">
        <v>1</v>
      </c>
    </row>
    <row r="81" spans="1:9" x14ac:dyDescent="0.35">
      <c r="A81">
        <v>1469</v>
      </c>
      <c r="B81">
        <v>9.8000000000000007</v>
      </c>
      <c r="C81" s="5">
        <f t="shared" si="1"/>
        <v>10.717378</v>
      </c>
      <c r="D81" t="s">
        <v>5</v>
      </c>
      <c r="E81">
        <v>109.5</v>
      </c>
      <c r="F81" t="s">
        <v>7</v>
      </c>
      <c r="G81">
        <v>1</v>
      </c>
      <c r="H81">
        <v>0</v>
      </c>
    </row>
    <row r="82" spans="1:9" x14ac:dyDescent="0.35">
      <c r="A82" s="2">
        <v>1469</v>
      </c>
      <c r="B82" s="2">
        <v>9.8000000000000007</v>
      </c>
      <c r="C82" s="6">
        <f t="shared" si="1"/>
        <v>10.717378</v>
      </c>
      <c r="D82" s="2" t="s">
        <v>6</v>
      </c>
      <c r="E82" s="2">
        <v>124.3</v>
      </c>
      <c r="F82" s="2">
        <v>1</v>
      </c>
      <c r="G82" s="2">
        <v>1</v>
      </c>
      <c r="H82" s="2">
        <v>1</v>
      </c>
      <c r="I82" s="2"/>
    </row>
    <row r="83" spans="1:9" x14ac:dyDescent="0.35">
      <c r="A83">
        <v>1470</v>
      </c>
      <c r="B83">
        <v>12.6</v>
      </c>
      <c r="C83" s="5">
        <f t="shared" si="1"/>
        <v>13.779485999999999</v>
      </c>
      <c r="D83" t="s">
        <v>4</v>
      </c>
      <c r="E83">
        <v>0</v>
      </c>
      <c r="F83">
        <v>0</v>
      </c>
      <c r="G83">
        <v>0</v>
      </c>
      <c r="H83">
        <v>1</v>
      </c>
    </row>
    <row r="84" spans="1:9" x14ac:dyDescent="0.35">
      <c r="A84">
        <v>1470</v>
      </c>
      <c r="B84">
        <v>12.6</v>
      </c>
      <c r="C84" s="5">
        <f t="shared" si="1"/>
        <v>13.779485999999999</v>
      </c>
      <c r="D84" t="s">
        <v>5</v>
      </c>
      <c r="E84">
        <v>109.5</v>
      </c>
      <c r="F84">
        <v>1</v>
      </c>
      <c r="G84">
        <v>1</v>
      </c>
      <c r="H84">
        <v>1</v>
      </c>
    </row>
    <row r="85" spans="1:9" x14ac:dyDescent="0.35">
      <c r="A85" s="2">
        <v>1470</v>
      </c>
      <c r="B85" s="2">
        <v>12.6</v>
      </c>
      <c r="C85" s="6">
        <f t="shared" si="1"/>
        <v>13.779485999999999</v>
      </c>
      <c r="D85" s="2" t="s">
        <v>6</v>
      </c>
      <c r="E85" s="2">
        <v>124.3</v>
      </c>
      <c r="F85" s="2">
        <v>1</v>
      </c>
      <c r="G85" s="2">
        <v>1</v>
      </c>
      <c r="H85" s="2">
        <v>1</v>
      </c>
      <c r="I85" s="2"/>
    </row>
    <row r="86" spans="1:9" x14ac:dyDescent="0.35">
      <c r="A86">
        <v>1471</v>
      </c>
      <c r="B86">
        <v>15.6</v>
      </c>
      <c r="C86" s="5">
        <f t="shared" si="1"/>
        <v>17.060316</v>
      </c>
      <c r="D86" t="s">
        <v>4</v>
      </c>
      <c r="E86">
        <v>0</v>
      </c>
      <c r="F86">
        <v>0</v>
      </c>
      <c r="G86">
        <v>0</v>
      </c>
      <c r="H86">
        <v>1</v>
      </c>
    </row>
    <row r="87" spans="1:9" x14ac:dyDescent="0.35">
      <c r="A87">
        <v>1471</v>
      </c>
      <c r="B87">
        <v>15.6</v>
      </c>
      <c r="C87" s="5">
        <f t="shared" si="1"/>
        <v>17.060316</v>
      </c>
      <c r="D87" t="s">
        <v>5</v>
      </c>
      <c r="E87">
        <v>109.5</v>
      </c>
      <c r="F87">
        <v>1</v>
      </c>
      <c r="G87">
        <v>1</v>
      </c>
      <c r="H87">
        <v>1</v>
      </c>
    </row>
    <row r="88" spans="1:9" x14ac:dyDescent="0.35">
      <c r="A88" s="2">
        <v>1471</v>
      </c>
      <c r="B88" s="2">
        <v>15.6</v>
      </c>
      <c r="C88" s="6">
        <f t="shared" si="1"/>
        <v>17.060316</v>
      </c>
      <c r="D88" s="2" t="s">
        <v>6</v>
      </c>
      <c r="E88" s="2">
        <v>124.3</v>
      </c>
      <c r="F88" s="2">
        <v>1</v>
      </c>
      <c r="G88" s="2">
        <v>1</v>
      </c>
      <c r="H88" s="2">
        <v>1</v>
      </c>
      <c r="I88" s="2"/>
    </row>
    <row r="89" spans="1:9" x14ac:dyDescent="0.35">
      <c r="A89">
        <v>1472</v>
      </c>
      <c r="B89">
        <v>18.600000000000001</v>
      </c>
      <c r="C89" s="5">
        <f t="shared" si="1"/>
        <v>20.341146000000002</v>
      </c>
      <c r="D89" t="s">
        <v>4</v>
      </c>
      <c r="E89">
        <v>0</v>
      </c>
      <c r="F89">
        <v>0</v>
      </c>
      <c r="G89">
        <v>0</v>
      </c>
      <c r="H89">
        <v>1</v>
      </c>
    </row>
    <row r="90" spans="1:9" x14ac:dyDescent="0.35">
      <c r="A90">
        <v>1472</v>
      </c>
      <c r="B90">
        <v>18.600000000000001</v>
      </c>
      <c r="C90" s="5">
        <f t="shared" si="1"/>
        <v>20.341146000000002</v>
      </c>
      <c r="D90" t="s">
        <v>5</v>
      </c>
      <c r="E90">
        <v>109.5</v>
      </c>
      <c r="F90">
        <v>1</v>
      </c>
      <c r="G90">
        <v>1</v>
      </c>
      <c r="H90">
        <v>1</v>
      </c>
    </row>
    <row r="91" spans="1:9" x14ac:dyDescent="0.35">
      <c r="A91" s="2">
        <v>1472</v>
      </c>
      <c r="B91" s="2">
        <v>18.600000000000001</v>
      </c>
      <c r="C91" s="6">
        <f t="shared" si="1"/>
        <v>20.341146000000002</v>
      </c>
      <c r="D91" s="2" t="s">
        <v>6</v>
      </c>
      <c r="E91" s="2">
        <v>124.3</v>
      </c>
      <c r="F91" s="2">
        <v>1</v>
      </c>
      <c r="G91" s="2">
        <v>1</v>
      </c>
      <c r="H91" s="2">
        <v>1</v>
      </c>
      <c r="I91" s="2"/>
    </row>
    <row r="92" spans="1:9" x14ac:dyDescent="0.35">
      <c r="A92">
        <v>1473</v>
      </c>
      <c r="B92">
        <v>8.8000000000000007</v>
      </c>
      <c r="C92" s="5">
        <f t="shared" si="1"/>
        <v>9.6237680000000001</v>
      </c>
      <c r="D92" t="s">
        <v>4</v>
      </c>
      <c r="E92">
        <v>0</v>
      </c>
      <c r="F92" t="s">
        <v>10</v>
      </c>
      <c r="G92" t="s">
        <v>10</v>
      </c>
      <c r="H92" t="s">
        <v>10</v>
      </c>
    </row>
    <row r="93" spans="1:9" x14ac:dyDescent="0.35">
      <c r="A93">
        <v>1473</v>
      </c>
      <c r="B93">
        <v>8.8000000000000007</v>
      </c>
      <c r="C93" s="5">
        <f t="shared" si="1"/>
        <v>9.6237680000000001</v>
      </c>
      <c r="D93" t="s">
        <v>5</v>
      </c>
      <c r="E93">
        <v>109.5</v>
      </c>
      <c r="F93">
        <v>1</v>
      </c>
      <c r="G93">
        <v>1</v>
      </c>
      <c r="H93">
        <v>1</v>
      </c>
    </row>
    <row r="94" spans="1:9" x14ac:dyDescent="0.35">
      <c r="A94" s="2">
        <v>1473</v>
      </c>
      <c r="B94" s="2">
        <v>8.8000000000000007</v>
      </c>
      <c r="C94" s="6">
        <f t="shared" si="1"/>
        <v>9.6237680000000001</v>
      </c>
      <c r="D94" s="2" t="s">
        <v>6</v>
      </c>
      <c r="E94" s="2">
        <v>124.3</v>
      </c>
      <c r="F94" s="2">
        <v>1</v>
      </c>
      <c r="G94" s="2">
        <v>1</v>
      </c>
      <c r="H94" s="2">
        <v>1</v>
      </c>
      <c r="I94" s="2"/>
    </row>
  </sheetData>
  <pageMargins left="0.7" right="0.7" top="0.75" bottom="0.75" header="0.3" footer="0.3"/>
  <pageSetup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9E9E4B4008284F80F094FA1A21F762" ma:contentTypeVersion="18" ma:contentTypeDescription="Create a new document." ma:contentTypeScope="" ma:versionID="2c7708c3049faf099f9db3fdd75f77f8">
  <xsd:schema xmlns:xsd="http://www.w3.org/2001/XMLSchema" xmlns:xs="http://www.w3.org/2001/XMLSchema" xmlns:p="http://schemas.microsoft.com/office/2006/metadata/properties" xmlns:ns2="b64802a6-ac8e-4e76-b065-1fbe4dcefacc" xmlns:ns3="9be36521-1157-440e-98dd-e4c2424eb4f9" targetNamespace="http://schemas.microsoft.com/office/2006/metadata/properties" ma:root="true" ma:fieldsID="2d9a1839a7a1f77b917b12691d9241b3" ns2:_="" ns3:_="">
    <xsd:import namespace="b64802a6-ac8e-4e76-b065-1fbe4dcefacc"/>
    <xsd:import namespace="9be36521-1157-440e-98dd-e4c2424eb4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4802a6-ac8e-4e76-b065-1fbe4dcef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f8dfd4e-2207-4351-95ff-d80216770c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36521-1157-440e-98dd-e4c2424eb4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28d3502-a3f9-4a11-989c-e3020db25f27}" ma:internalName="TaxCatchAll" ma:showField="CatchAllData" ma:web="9be36521-1157-440e-98dd-e4c2424eb4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e36521-1157-440e-98dd-e4c2424eb4f9" xsi:nil="true"/>
    <lcf76f155ced4ddcb4097134ff3c332f xmlns="b64802a6-ac8e-4e76-b065-1fbe4dcefa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C6191A-1496-4C13-AA50-10C41AAE3C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D969A5-3A98-4A65-A9A8-7D60EC567A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4802a6-ac8e-4e76-b065-1fbe4dcefacc"/>
    <ds:schemaRef ds:uri="9be36521-1157-440e-98dd-e4c2424eb4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B48FEE-3706-4764-8174-6EC0EE525302}">
  <ds:schemaRefs>
    <ds:schemaRef ds:uri="http://schemas.microsoft.com/office/2006/metadata/properties"/>
    <ds:schemaRef ds:uri="http://schemas.microsoft.com/office/infopath/2007/PartnerControls"/>
    <ds:schemaRef ds:uri="9be36521-1157-440e-98dd-e4c2424eb4f9"/>
    <ds:schemaRef ds:uri="b64802a6-ac8e-4e76-b065-1fbe4dcefac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bmoor</dc:creator>
  <cp:lastModifiedBy>Brendan Moorhouse</cp:lastModifiedBy>
  <dcterms:created xsi:type="dcterms:W3CDTF">2021-12-23T08:54:44Z</dcterms:created>
  <dcterms:modified xsi:type="dcterms:W3CDTF">2024-07-27T07:24:35Z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0x010100BC9E9E4B4008284F80F094FA1A21F762</vt:lpwstr>
  </property>
  <property fmtid="{D5CDD505-2E9C-101B-9397-08002B2CF9AE}" pid="3" name="MediaServiceImageTags">
    <vt:lpwstr/>
  </property>
</Properties>
</file>